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WINTER 2023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 concurrentCalc="0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31" i="1"/>
  <c r="F32" i="1"/>
  <c r="F33" i="1"/>
  <c r="F30" i="1"/>
  <c r="F27" i="1"/>
</calcChain>
</file>

<file path=xl/sharedStrings.xml><?xml version="1.0" encoding="utf-8"?>
<sst xmlns="http://schemas.openxmlformats.org/spreadsheetml/2006/main" count="75" uniqueCount="69">
  <si>
    <t>Arizona Interscholastic Association</t>
  </si>
  <si>
    <t>7007 N 18th Street,  Phoenix, AZ  85020  P:602.385.3810  F:602.385.3779</t>
  </si>
  <si>
    <t>Position Needed</t>
  </si>
  <si>
    <t>Total Budget for Position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</si>
  <si>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</si>
  <si>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</si>
  <si>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</si>
  <si>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</si>
  <si>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</si>
  <si>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</si>
  <si>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</si>
  <si>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</si>
  <si>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</si>
  <si>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</si>
  <si>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</si>
  <si>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</si>
  <si>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Conference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</si>
  <si>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</si>
  <si>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</si>
  <si>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</si>
  <si>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</si>
  <si>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</si>
  <si>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</si>
  <si>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</si>
  <si>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</si>
  <si>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</si>
  <si>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</si>
  <si>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</si>
  <si>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</si>
  <si>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State</t>
  </si>
  <si>
    <t>Site Director</t>
  </si>
  <si>
    <t>Scoreboard Operator</t>
  </si>
  <si>
    <t>Scorebook Keeper</t>
  </si>
  <si>
    <t>Announcer</t>
  </si>
  <si>
    <t>Maintenance (if not on duty already)</t>
  </si>
  <si>
    <t>game</t>
  </si>
  <si>
    <t>High Seed</t>
  </si>
  <si>
    <t>AIA Sports Administrators</t>
  </si>
  <si>
    <t>Dan Nero, 602.385.3820, dnero@aiaonline.org</t>
  </si>
  <si>
    <t xml:space="preserve">Baseball, Basketball, Football, </t>
  </si>
  <si>
    <t>Badminton, Golf, Softball, Wrestling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</si>
  <si>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</si>
  <si>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</si>
  <si>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3. Expenses exceeding the pre-approved budget must be approved by Tournament Coordinator.</t>
  </si>
  <si>
    <r>
      <t xml:space="preserve">4. Email budget to Tournament Coordinator for approval </t>
    </r>
    <r>
      <rPr>
        <b/>
        <sz val="10"/>
        <color theme="1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</si>
  <si>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5. IF budget is equal to or less than pre-approved amount, no submission is necessary.</t>
  </si>
  <si>
    <t xml:space="preserve">
(This column will auto fill)        </t>
  </si>
  <si>
    <t>N/A - AT or school invoices AIA</t>
  </si>
  <si>
    <t>N/A - Per Off Duty agreement</t>
  </si>
  <si>
    <t>1A</t>
  </si>
  <si>
    <r>
      <t xml:space="preserve">Ticket Personnel
</t>
    </r>
    <r>
      <rPr>
        <sz val="9"/>
        <color rgb="FF0070C0"/>
        <rFont val="Calibri"/>
        <family val="2"/>
        <scheme val="minor"/>
      </rPr>
      <t>(minimum 2, add'l depending on opponent)</t>
    </r>
  </si>
  <si>
    <t>hour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</si>
  <si>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</si>
  <si>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</si>
  <si>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r>
      <t xml:space="preserve">Instructions                 </t>
    </r>
    <r>
      <rPr>
        <b/>
        <sz val="11"/>
        <color rgb="FFFF0000"/>
        <rFont val="Calibri"/>
        <family val="2"/>
      </rPr>
      <t>Please Read:</t>
    </r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</si>
  <si>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</si>
  <si>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* when school admin or staff is working as security / crowd control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</si>
  <si>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</si>
  <si>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^ Must already be school security staff - continuing their normal duties</t>
  </si>
  <si>
    <r>
      <t xml:space="preserve">Tournament Sport  </t>
    </r>
    <r>
      <rPr>
        <b/>
        <sz val="11"/>
        <color rgb="FFFF0000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>Gender</t>
    </r>
  </si>
  <si>
    <t>STATE Tournament</t>
  </si>
  <si>
    <t>Tournament Budget  PRE-APPROVED BASKETBALL - 1A BOYS or  GIRLS HIGH SEED SITE 1st &amp; Quarter Finals</t>
  </si>
  <si>
    <t xml:space="preserve"> Cross Country, Track</t>
  </si>
  <si>
    <t>Soccer, Volleyball - Girls, Boys, Beach</t>
  </si>
  <si>
    <t>v.01.19.2023  dld</t>
  </si>
  <si>
    <t xml:space="preserve">Basketball  / </t>
  </si>
  <si>
    <t>Tournament Round (1st, 2nd, Qtrs)</t>
  </si>
  <si>
    <t>Mary Wimmer, 602.385.3824, wmimmer@aiaonline.org</t>
  </si>
  <si>
    <t>Tyler Cerimeli, 602.385.3817, tcerimeli@aiaonline.org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</si>
</sst>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sz val="9"/>
      <color rgb="FF0070C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7" fillId="7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right" vertical="center" wrapText="1"/>
    </xf>
    <xf numFmtId="44" fontId="0" fillId="3" borderId="3" xfId="0" applyNumberFormat="1" applyFill="1" applyBorder="1" applyAlignment="1">
      <alignment horizontal="left" vertical="center"/>
    </xf>
    <xf numFmtId="0" fontId="22" fillId="0" borderId="0" xfId="0" applyFont="1" applyAlignment="1">
      <alignment horizontal="left" indent="2"/>
    </xf>
    <xf numFmtId="0" fontId="22" fillId="0" borderId="0" xfId="0" applyFont="1"/>
    <xf numFmtId="0" fontId="4" fillId="5" borderId="0" xfId="0" applyFont="1" applyFill="1" applyAlignment="1">
      <alignment horizontal="left" vertical="center"/>
    </xf>
    <xf numFmtId="0" fontId="24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4" fontId="10" fillId="3" borderId="5" xfId="0" applyNumberFormat="1" applyFont="1" applyFill="1" applyBorder="1" applyAlignment="1" applyProtection="1">
      <alignment horizontal="left" vertical="center"/>
      <protection locked="0"/>
    </xf>
    <xf numFmtId="164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CCFF"/>
      <color rgb="FFCC99FF"/>
      <color rgb="FFFEDAF5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60"/>
  <sheetViews>
    <sheetView showGridLines="0" tabSelected="1" zoomScale="115" zoomScaleNormal="115" workbookViewId="0">
      <selection activeCell="B14" sqref="B14:C14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6.7109375" customWidth="1"/>
    <col min="6" max="6" width="31" customWidth="1"/>
    <col min="9" max="9" width="6" customWidth="1"/>
    <col min="10" max="10" width="6.85546875" customWidth="1"/>
  </cols>
  <sheetData>
    <row r="1" spans="1:11" x14ac:dyDescent="0.25">
      <c r="A1" s="61"/>
      <c r="B1" s="61"/>
      <c r="C1" s="61"/>
      <c r="D1" s="61"/>
      <c r="E1" s="61"/>
      <c r="F1" s="61"/>
    </row>
    <row r="2" spans="1:11" x14ac:dyDescent="0.25">
      <c r="A2" s="61"/>
      <c r="B2" s="61"/>
      <c r="C2" s="61"/>
      <c r="D2" s="61"/>
      <c r="E2" s="61"/>
      <c r="F2" s="61"/>
    </row>
    <row r="3" spans="1:11" ht="6.75" customHeight="1" x14ac:dyDescent="0.35">
      <c r="A3" s="62"/>
      <c r="B3" s="62"/>
      <c r="C3" s="62"/>
      <c r="D3" s="62"/>
      <c r="E3" s="62"/>
      <c r="F3" s="62"/>
    </row>
    <row r="4" spans="1:11" ht="17.25" customHeight="1" x14ac:dyDescent="0.35">
      <c r="A4" s="62" t="s">
        <v>0</v>
      </c>
      <c r="B4" s="62"/>
      <c r="C4" s="62"/>
      <c r="D4" s="62"/>
      <c r="E4" s="62"/>
      <c r="F4" s="62"/>
    </row>
    <row r="5" spans="1:11" ht="12" customHeight="1" x14ac:dyDescent="0.25">
      <c r="A5" s="63" t="s">
        <v>1</v>
      </c>
      <c r="B5" s="63"/>
      <c r="C5" s="63"/>
      <c r="D5" s="63"/>
      <c r="E5" s="63"/>
      <c r="F5" s="63"/>
    </row>
    <row r="6" spans="1:11" ht="4.5" customHeight="1" x14ac:dyDescent="0.25">
      <c r="H6" s="48"/>
      <c r="I6" s="48"/>
      <c r="J6" s="48"/>
      <c r="K6" s="48"/>
    </row>
    <row r="7" spans="1:11" ht="5.0999999999999996" customHeight="1" x14ac:dyDescent="0.25">
      <c r="A7" s="64"/>
      <c r="B7" s="64"/>
      <c r="C7" s="64"/>
      <c r="D7" s="64"/>
      <c r="E7" s="64"/>
      <c r="F7" s="64"/>
      <c r="H7" s="48"/>
      <c r="I7" s="48"/>
      <c r="J7" s="48"/>
      <c r="K7" s="48"/>
    </row>
    <row r="8" spans="1:11" ht="18.75" x14ac:dyDescent="0.3">
      <c r="A8" s="65" t="s">
        <v>61</v>
      </c>
      <c r="B8" s="66"/>
      <c r="C8" s="66"/>
      <c r="D8" s="66"/>
      <c r="E8" s="66"/>
      <c r="F8" s="67"/>
      <c r="H8" s="48"/>
      <c r="I8" s="49"/>
      <c r="J8" s="49"/>
      <c r="K8" s="48"/>
    </row>
    <row r="9" spans="1:11" ht="5.0999999999999996" customHeight="1" x14ac:dyDescent="0.25">
      <c r="A9" s="1"/>
      <c r="B9" s="1"/>
      <c r="C9" s="1"/>
      <c r="D9" s="1"/>
      <c r="E9" s="1"/>
      <c r="F9" s="1"/>
      <c r="H9" s="48"/>
      <c r="I9" s="48"/>
      <c r="J9" s="48"/>
      <c r="K9" s="48"/>
    </row>
    <row r="10" spans="1:11" ht="5.0999999999999996" customHeight="1" x14ac:dyDescent="0.25">
      <c r="H10" s="48"/>
      <c r="I10" s="50"/>
      <c r="J10" s="48"/>
      <c r="K10" s="48"/>
    </row>
    <row r="11" spans="1:11" ht="24" customHeight="1" x14ac:dyDescent="0.25">
      <c r="A11" s="2" t="s">
        <v>59</v>
      </c>
      <c r="B11" s="53" t="s">
        <v>65</v>
      </c>
      <c r="C11" s="54"/>
      <c r="D11" s="2" t="s">
        <v>19</v>
      </c>
      <c r="E11" s="30"/>
      <c r="F11" s="31"/>
      <c r="H11" s="48"/>
      <c r="I11" s="51"/>
      <c r="J11" s="52"/>
      <c r="K11" s="48"/>
    </row>
    <row r="12" spans="1:11" ht="24" customHeight="1" x14ac:dyDescent="0.25">
      <c r="A12" s="2" t="s">
        <v>16</v>
      </c>
      <c r="B12" s="53" t="s">
        <v>49</v>
      </c>
      <c r="C12" s="54"/>
      <c r="D12" s="2" t="s">
        <v>10</v>
      </c>
      <c r="E12" s="68"/>
      <c r="F12" s="69"/>
      <c r="H12" s="48"/>
      <c r="I12" s="50"/>
      <c r="J12" s="48"/>
      <c r="K12" s="48"/>
    </row>
    <row r="13" spans="1:11" ht="24" customHeight="1" x14ac:dyDescent="0.25">
      <c r="A13" s="2" t="s">
        <v>60</v>
      </c>
      <c r="B13" s="53" t="s">
        <v>29</v>
      </c>
      <c r="C13" s="54"/>
      <c r="D13" s="2" t="s">
        <v>11</v>
      </c>
      <c r="E13" s="68"/>
      <c r="F13" s="69"/>
      <c r="H13" s="48"/>
      <c r="I13" s="48"/>
      <c r="J13" s="48"/>
      <c r="K13" s="48"/>
    </row>
    <row r="14" spans="1:11" ht="24" customHeight="1" x14ac:dyDescent="0.25">
      <c r="A14" s="2" t="s">
        <v>66</v>
      </c>
      <c r="B14" s="53"/>
      <c r="C14" s="54"/>
      <c r="D14" s="2" t="s">
        <v>12</v>
      </c>
      <c r="E14" s="70"/>
      <c r="F14" s="69"/>
      <c r="H14" s="48"/>
      <c r="I14" s="48"/>
      <c r="J14" s="48"/>
      <c r="K14" s="48"/>
    </row>
    <row r="15" spans="1:11" ht="24" customHeight="1" x14ac:dyDescent="0.25">
      <c r="A15" s="2" t="s">
        <v>8</v>
      </c>
      <c r="B15" s="53"/>
      <c r="C15" s="54"/>
      <c r="D15" s="2" t="s">
        <v>13</v>
      </c>
      <c r="E15" s="71"/>
      <c r="F15" s="72"/>
      <c r="H15" s="48"/>
      <c r="I15" s="48"/>
      <c r="J15" s="48"/>
      <c r="K15" s="48"/>
    </row>
    <row r="16" spans="1:11" ht="24" customHeight="1" x14ac:dyDescent="0.25">
      <c r="A16" s="2" t="s">
        <v>9</v>
      </c>
      <c r="B16" s="53"/>
      <c r="C16" s="54"/>
      <c r="D16" s="2" t="s">
        <v>14</v>
      </c>
      <c r="E16" s="73"/>
      <c r="F16" s="69"/>
      <c r="H16" s="48"/>
      <c r="I16" s="48"/>
      <c r="J16" s="48"/>
      <c r="K16" s="48"/>
    </row>
    <row r="17" spans="1:11" ht="24" customHeight="1" x14ac:dyDescent="0.25">
      <c r="A17" s="11" t="s">
        <v>7</v>
      </c>
      <c r="B17" s="53">
        <v>1</v>
      </c>
      <c r="C17" s="54"/>
      <c r="D17" s="2" t="s">
        <v>18</v>
      </c>
      <c r="E17" s="68"/>
      <c r="F17" s="69"/>
      <c r="H17" s="48"/>
      <c r="I17" s="48"/>
      <c r="J17" s="48"/>
      <c r="K17" s="48"/>
    </row>
    <row r="18" spans="1:11" ht="24" customHeight="1" x14ac:dyDescent="0.25">
      <c r="A18" s="11" t="s">
        <v>23</v>
      </c>
      <c r="B18" s="53" t="s">
        <v>36</v>
      </c>
      <c r="C18" s="54"/>
      <c r="D18" s="2" t="s">
        <v>17</v>
      </c>
      <c r="E18" s="68"/>
      <c r="F18" s="69"/>
      <c r="H18" s="48"/>
      <c r="I18" s="48"/>
      <c r="J18" s="48"/>
      <c r="K18" s="48"/>
    </row>
    <row r="19" spans="1:11" ht="5.0999999999999996" customHeight="1" x14ac:dyDescent="0.25">
      <c r="H19" s="48"/>
      <c r="I19" s="48"/>
      <c r="J19" s="48"/>
      <c r="K19" s="48"/>
    </row>
    <row r="20" spans="1:11" ht="12" customHeight="1" x14ac:dyDescent="0.25">
      <c r="A20" s="45" t="s">
        <v>54</v>
      </c>
      <c r="H20" s="48"/>
      <c r="I20" s="48"/>
      <c r="J20" s="48"/>
      <c r="K20" s="48"/>
    </row>
    <row r="21" spans="1:11" x14ac:dyDescent="0.25">
      <c r="A21" s="38" t="s">
        <v>41</v>
      </c>
      <c r="B21" s="39"/>
      <c r="C21" s="39"/>
      <c r="D21" s="39"/>
      <c r="E21" s="39"/>
      <c r="F21" s="39"/>
    </row>
    <row r="22" spans="1:11" x14ac:dyDescent="0.25">
      <c r="A22" s="38" t="s">
        <v>42</v>
      </c>
      <c r="B22" s="39"/>
      <c r="C22" s="39"/>
      <c r="D22" s="39"/>
      <c r="E22" s="39"/>
      <c r="F22" s="39"/>
    </row>
    <row r="23" spans="1:11" x14ac:dyDescent="0.25">
      <c r="A23" s="43" t="s">
        <v>43</v>
      </c>
      <c r="B23" s="44"/>
      <c r="C23" s="44"/>
      <c r="D23" s="44"/>
      <c r="E23" s="39"/>
      <c r="F23" s="39"/>
    </row>
    <row r="24" spans="1:11" x14ac:dyDescent="0.25">
      <c r="A24" s="38" t="s">
        <v>44</v>
      </c>
      <c r="B24" s="39"/>
      <c r="C24" s="39"/>
      <c r="D24" s="39"/>
      <c r="E24" s="39"/>
      <c r="F24" s="39"/>
    </row>
    <row r="25" spans="1:11" x14ac:dyDescent="0.25">
      <c r="A25" s="38" t="s">
        <v>45</v>
      </c>
      <c r="B25" s="39"/>
      <c r="C25" s="39"/>
      <c r="D25" s="39"/>
      <c r="E25" s="39"/>
      <c r="F25" s="39"/>
    </row>
    <row r="26" spans="1:11" ht="5.0999999999999996" customHeight="1" thickBot="1" x14ac:dyDescent="0.3">
      <c r="A26" s="4"/>
      <c r="B26" s="29"/>
      <c r="C26" s="29"/>
    </row>
    <row r="27" spans="1:11" s="5" customFormat="1" ht="31.5" customHeight="1" thickBot="1" x14ac:dyDescent="0.3">
      <c r="A27" s="28"/>
      <c r="B27" s="78" t="s">
        <v>25</v>
      </c>
      <c r="C27" s="79"/>
      <c r="D27" s="80" t="s">
        <v>20</v>
      </c>
      <c r="E27" s="81"/>
      <c r="F27" s="27">
        <f>SUM(F30:F46)</f>
        <v>435</v>
      </c>
    </row>
    <row r="28" spans="1:11" ht="27.75" customHeight="1" x14ac:dyDescent="0.25">
      <c r="A28" s="3"/>
      <c r="B28" s="76" t="s">
        <v>26</v>
      </c>
      <c r="C28" s="77"/>
      <c r="D28" s="82" t="s">
        <v>21</v>
      </c>
      <c r="E28" s="83"/>
      <c r="F28" s="41" t="s">
        <v>46</v>
      </c>
    </row>
    <row r="29" spans="1:11" s="5" customFormat="1" ht="27.75" customHeight="1" x14ac:dyDescent="0.25">
      <c r="A29" s="17" t="s">
        <v>2</v>
      </c>
      <c r="B29" s="34" t="s">
        <v>28</v>
      </c>
      <c r="C29" s="33" t="s">
        <v>27</v>
      </c>
      <c r="D29" s="17" t="s">
        <v>24</v>
      </c>
      <c r="E29" s="17" t="s">
        <v>6</v>
      </c>
      <c r="F29" s="17" t="s">
        <v>3</v>
      </c>
    </row>
    <row r="30" spans="1:11" ht="24" customHeight="1" x14ac:dyDescent="0.25">
      <c r="A30" s="32" t="s">
        <v>30</v>
      </c>
      <c r="B30" s="23">
        <v>1</v>
      </c>
      <c r="C30" s="19">
        <v>1</v>
      </c>
      <c r="D30" s="20">
        <v>75</v>
      </c>
      <c r="E30" s="21" t="s">
        <v>35</v>
      </c>
      <c r="F30" s="18">
        <f>B30*C30*D30</f>
        <v>75</v>
      </c>
    </row>
    <row r="31" spans="1:11" ht="24" customHeight="1" x14ac:dyDescent="0.25">
      <c r="A31" s="32" t="s">
        <v>50</v>
      </c>
      <c r="B31" s="19">
        <v>2</v>
      </c>
      <c r="C31" s="19">
        <v>1</v>
      </c>
      <c r="D31" s="20">
        <v>45</v>
      </c>
      <c r="E31" s="21" t="s">
        <v>35</v>
      </c>
      <c r="F31" s="18">
        <f t="shared" ref="F31:F44" si="0">B31*C31*D31</f>
        <v>90</v>
      </c>
    </row>
    <row r="32" spans="1:11" ht="24" customHeight="1" x14ac:dyDescent="0.25">
      <c r="A32" s="32"/>
      <c r="B32" s="19"/>
      <c r="C32" s="19"/>
      <c r="D32" s="20"/>
      <c r="E32" s="21"/>
      <c r="F32" s="18">
        <f t="shared" si="0"/>
        <v>0</v>
      </c>
    </row>
    <row r="33" spans="1:6" ht="24" customHeight="1" x14ac:dyDescent="0.25">
      <c r="A33" s="32" t="s">
        <v>31</v>
      </c>
      <c r="B33" s="19">
        <v>1</v>
      </c>
      <c r="C33" s="19">
        <v>1</v>
      </c>
      <c r="D33" s="20">
        <v>45</v>
      </c>
      <c r="E33" s="21" t="s">
        <v>35</v>
      </c>
      <c r="F33" s="18">
        <f t="shared" si="0"/>
        <v>45</v>
      </c>
    </row>
    <row r="34" spans="1:6" ht="24" customHeight="1" x14ac:dyDescent="0.25">
      <c r="A34" s="32" t="s">
        <v>32</v>
      </c>
      <c r="B34" s="19">
        <v>1</v>
      </c>
      <c r="C34" s="19">
        <v>1</v>
      </c>
      <c r="D34" s="20">
        <v>45</v>
      </c>
      <c r="E34" s="21" t="s">
        <v>35</v>
      </c>
      <c r="F34" s="18">
        <f t="shared" si="0"/>
        <v>45</v>
      </c>
    </row>
    <row r="35" spans="1:6" ht="24" customHeight="1" x14ac:dyDescent="0.25">
      <c r="A35" s="32" t="s">
        <v>33</v>
      </c>
      <c r="B35" s="19">
        <v>1</v>
      </c>
      <c r="C35" s="19">
        <v>1</v>
      </c>
      <c r="D35" s="20">
        <v>45</v>
      </c>
      <c r="E35" s="21" t="s">
        <v>35</v>
      </c>
      <c r="F35" s="18">
        <f t="shared" si="0"/>
        <v>45</v>
      </c>
    </row>
    <row r="36" spans="1:6" ht="24" customHeight="1" x14ac:dyDescent="0.25">
      <c r="A36" s="32"/>
      <c r="B36" s="19"/>
      <c r="C36" s="19"/>
      <c r="D36" s="20"/>
      <c r="E36" s="21"/>
      <c r="F36" s="18">
        <f t="shared" si="0"/>
        <v>0</v>
      </c>
    </row>
    <row r="37" spans="1:6" ht="24" customHeight="1" x14ac:dyDescent="0.25">
      <c r="A37" s="32" t="s">
        <v>55</v>
      </c>
      <c r="B37" s="19">
        <v>1</v>
      </c>
      <c r="C37" s="19">
        <v>1</v>
      </c>
      <c r="D37" s="20">
        <v>45</v>
      </c>
      <c r="E37" s="21" t="s">
        <v>35</v>
      </c>
      <c r="F37" s="18">
        <f t="shared" si="0"/>
        <v>45</v>
      </c>
    </row>
    <row r="38" spans="1:6" ht="24" customHeight="1" x14ac:dyDescent="0.25">
      <c r="A38" s="46" t="s">
        <v>56</v>
      </c>
      <c r="B38" s="19"/>
      <c r="C38" s="19"/>
      <c r="D38" s="20"/>
      <c r="E38" s="21"/>
      <c r="F38" s="18">
        <f t="shared" si="0"/>
        <v>0</v>
      </c>
    </row>
    <row r="39" spans="1:6" ht="24" customHeight="1" x14ac:dyDescent="0.25">
      <c r="A39" s="32" t="s">
        <v>57</v>
      </c>
      <c r="B39" s="19">
        <v>1</v>
      </c>
      <c r="C39" s="19">
        <v>3</v>
      </c>
      <c r="D39" s="20">
        <v>15</v>
      </c>
      <c r="E39" s="21" t="s">
        <v>51</v>
      </c>
      <c r="F39" s="18">
        <f t="shared" si="0"/>
        <v>45</v>
      </c>
    </row>
    <row r="40" spans="1:6" ht="24" customHeight="1" x14ac:dyDescent="0.25">
      <c r="A40" s="47" t="s">
        <v>58</v>
      </c>
      <c r="B40" s="19"/>
      <c r="C40" s="19"/>
      <c r="D40" s="20"/>
      <c r="E40" s="21"/>
      <c r="F40" s="18">
        <f t="shared" si="0"/>
        <v>0</v>
      </c>
    </row>
    <row r="41" spans="1:6" ht="24" customHeight="1" x14ac:dyDescent="0.25">
      <c r="A41" s="32"/>
      <c r="B41" s="19"/>
      <c r="C41" s="19"/>
      <c r="D41" s="20"/>
      <c r="E41" s="21"/>
      <c r="F41" s="18">
        <f t="shared" si="0"/>
        <v>0</v>
      </c>
    </row>
    <row r="42" spans="1:6" ht="24" customHeight="1" x14ac:dyDescent="0.25">
      <c r="A42" s="32" t="s">
        <v>34</v>
      </c>
      <c r="B42" s="19">
        <v>1</v>
      </c>
      <c r="C42" s="19">
        <v>1</v>
      </c>
      <c r="D42" s="20">
        <v>45</v>
      </c>
      <c r="E42" s="21" t="s">
        <v>35</v>
      </c>
      <c r="F42" s="18">
        <f t="shared" si="0"/>
        <v>45</v>
      </c>
    </row>
    <row r="43" spans="1:6" ht="24" customHeight="1" x14ac:dyDescent="0.25">
      <c r="A43" s="32"/>
      <c r="B43" s="19"/>
      <c r="C43" s="19"/>
      <c r="D43" s="20"/>
      <c r="E43" s="21"/>
      <c r="F43" s="18">
        <f t="shared" si="0"/>
        <v>0</v>
      </c>
    </row>
    <row r="44" spans="1:6" ht="24" customHeight="1" x14ac:dyDescent="0.25">
      <c r="A44" s="32"/>
      <c r="B44" s="19"/>
      <c r="C44" s="19"/>
      <c r="D44" s="20"/>
      <c r="E44" s="21"/>
      <c r="F44" s="18">
        <f t="shared" si="0"/>
        <v>0</v>
      </c>
    </row>
    <row r="45" spans="1:6" ht="24" customHeight="1" x14ac:dyDescent="0.25">
      <c r="A45" s="22" t="s">
        <v>53</v>
      </c>
      <c r="B45" s="19">
        <v>1</v>
      </c>
      <c r="C45" s="19"/>
      <c r="D45" s="20"/>
      <c r="E45" s="21"/>
      <c r="F45" s="42" t="s">
        <v>47</v>
      </c>
    </row>
    <row r="46" spans="1:6" ht="24" customHeight="1" x14ac:dyDescent="0.25">
      <c r="A46" s="40" t="s">
        <v>52</v>
      </c>
      <c r="B46" s="19">
        <v>1</v>
      </c>
      <c r="C46" s="19"/>
      <c r="D46" s="20"/>
      <c r="E46" s="21"/>
      <c r="F46" s="42" t="s">
        <v>48</v>
      </c>
    </row>
    <row r="47" spans="1:6" ht="9.9499999999999993" customHeight="1" x14ac:dyDescent="0.25">
      <c r="A47" s="74" t="s">
        <v>37</v>
      </c>
      <c r="B47" s="74"/>
      <c r="C47" s="74"/>
      <c r="D47" s="74"/>
      <c r="E47" s="74"/>
      <c r="F47" s="74"/>
    </row>
    <row r="48" spans="1:6" s="10" customFormat="1" ht="7.5" customHeight="1" thickBot="1" x14ac:dyDescent="0.3">
      <c r="A48" s="75"/>
      <c r="B48" s="75"/>
      <c r="C48" s="75"/>
      <c r="D48" s="75"/>
      <c r="E48" s="75"/>
      <c r="F48" s="75"/>
    </row>
    <row r="49" spans="1:6" s="8" customFormat="1" x14ac:dyDescent="0.25">
      <c r="A49" s="55" t="s">
        <v>38</v>
      </c>
      <c r="B49" s="56"/>
      <c r="C49" s="84"/>
      <c r="D49" s="55" t="s">
        <v>22</v>
      </c>
      <c r="E49" s="85"/>
      <c r="F49" s="56"/>
    </row>
    <row r="50" spans="1:6" s="8" customFormat="1" ht="12.75" customHeight="1" x14ac:dyDescent="0.25">
      <c r="A50" s="86" t="s">
        <v>39</v>
      </c>
      <c r="B50" s="87"/>
      <c r="C50" s="88"/>
      <c r="D50" s="86" t="s">
        <v>40</v>
      </c>
      <c r="E50" s="89"/>
      <c r="F50" s="87"/>
    </row>
    <row r="51" spans="1:6" s="9" customFormat="1" ht="15" customHeight="1" x14ac:dyDescent="0.25">
      <c r="A51" s="55" t="s">
        <v>67</v>
      </c>
      <c r="B51" s="56"/>
      <c r="C51" s="88"/>
      <c r="D51" s="55" t="s">
        <v>68</v>
      </c>
      <c r="E51" s="85"/>
      <c r="F51" s="56"/>
    </row>
    <row r="52" spans="1:6" s="8" customFormat="1" ht="12.75" customHeight="1" x14ac:dyDescent="0.25">
      <c r="A52" s="90" t="s">
        <v>62</v>
      </c>
      <c r="B52" s="91"/>
      <c r="C52" s="92"/>
      <c r="D52" s="86" t="s">
        <v>63</v>
      </c>
      <c r="E52" s="89"/>
      <c r="F52" s="87"/>
    </row>
    <row r="53" spans="1:6" s="8" customFormat="1" ht="15.75" customHeight="1" thickBot="1" x14ac:dyDescent="0.3">
      <c r="A53" s="93"/>
      <c r="B53" s="94"/>
      <c r="C53" s="95"/>
      <c r="D53" s="93" t="s">
        <v>15</v>
      </c>
      <c r="E53" s="96"/>
      <c r="F53" s="94"/>
    </row>
    <row r="54" spans="1:6" ht="3.75" customHeight="1" x14ac:dyDescent="0.25">
      <c r="A54" s="6"/>
      <c r="B54" s="7"/>
      <c r="C54" s="7"/>
      <c r="D54" s="16">
        <v>30</v>
      </c>
      <c r="E54" s="7"/>
      <c r="F54" s="7"/>
    </row>
    <row r="55" spans="1:6" s="25" customFormat="1" ht="3.95" customHeight="1" x14ac:dyDescent="0.25">
      <c r="A55" s="24"/>
      <c r="D55" s="26"/>
    </row>
    <row r="56" spans="1:6" ht="12.75" customHeight="1" x14ac:dyDescent="0.25">
      <c r="A56" s="35"/>
      <c r="B56" s="36"/>
      <c r="C56" s="36"/>
      <c r="D56" s="36"/>
      <c r="E56" s="36"/>
      <c r="F56" s="37"/>
    </row>
    <row r="57" spans="1:6" ht="11.25" customHeight="1" x14ac:dyDescent="0.25">
      <c r="A57" s="57"/>
      <c r="B57" s="57"/>
      <c r="C57" s="14"/>
      <c r="D57" s="59"/>
      <c r="E57" s="57"/>
      <c r="F57" s="57"/>
    </row>
    <row r="58" spans="1:6" ht="17.25" customHeight="1" x14ac:dyDescent="0.25">
      <c r="A58" s="58"/>
      <c r="B58" s="58"/>
      <c r="C58" s="15"/>
      <c r="D58" s="58"/>
      <c r="E58" s="58"/>
      <c r="F58" s="58"/>
    </row>
    <row r="59" spans="1:6" x14ac:dyDescent="0.25">
      <c r="A59" s="60" t="s">
        <v>4</v>
      </c>
      <c r="B59" s="60"/>
      <c r="C59" s="13"/>
      <c r="D59" s="60" t="s">
        <v>5</v>
      </c>
      <c r="E59" s="60"/>
      <c r="F59" s="60"/>
    </row>
    <row r="60" spans="1:6" ht="10.5" customHeight="1" x14ac:dyDescent="0.25">
      <c r="F60" s="12" t="s">
        <v>64</v>
      </c>
    </row>
  </sheetData>
  <sheetProtection algorithmName="SHA-512" hashValue="4Kp5cJHjvJoCPMDm78aCHik44PX7wyh09M6VUoGhor9PSS2aeZ3lKl8HX6EJHUmzSTeOh3q4fB6LaP3Ix6gDsA==" saltValue="tL2BLkaN9+445HDOFJH3FA==" spinCount="100000" sheet="1" objects="1" scenarios="1"/>
  <mergeCells count="40"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5:C15"/>
    <mergeCell ref="B16:C16"/>
    <mergeCell ref="B17:C17"/>
    <mergeCell ref="A1:F2"/>
    <mergeCell ref="A3:F3"/>
    <mergeCell ref="A4:F4"/>
    <mergeCell ref="A5:F5"/>
    <mergeCell ref="A7:F7"/>
    <mergeCell ref="A52:B52"/>
    <mergeCell ref="D52:F52"/>
    <mergeCell ref="A57:B58"/>
    <mergeCell ref="D57:F58"/>
    <mergeCell ref="A59:B59"/>
    <mergeCell ref="D59:F59"/>
    <mergeCell ref="A53:B53"/>
    <mergeCell ref="D53:F53"/>
    <mergeCell ref="B14:C14"/>
    <mergeCell ref="A50:B50"/>
    <mergeCell ref="D50:F50"/>
    <mergeCell ref="A51:B51"/>
    <mergeCell ref="D51:F51"/>
    <mergeCell ref="B18:C18"/>
    <mergeCell ref="A47:F48"/>
    <mergeCell ref="B28:C28"/>
    <mergeCell ref="B27:C27"/>
    <mergeCell ref="D27:E27"/>
    <mergeCell ref="D28:E28"/>
  </mergeCells>
  <dataValidations xWindow="658" yWindow="383" count="3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  <dataValidation errorStyle="information" allowBlank="1" showInputMessage="1" showErrorMessage="1" sqref="B15:C15 B12:C12"/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2021-02-03T18:35:03Z</cp:lastPrinted>
  <dcterms:created xsi:type="dcterms:W3CDTF">2012-08-30T21:42:22Z</dcterms:created>
  <dcterms:modified xsi:type="dcterms:W3CDTF">2023-01-19T22:00:23Z</dcterms:modified>
</cp:coreProperties>
</file>